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275" windowHeight="9015" activeTab="0"/>
  </bookViews>
  <sheets>
    <sheet name="ChinaSoyImports" sheetId="1" r:id="rId1"/>
    <sheet name="ChinaSoyImportsGR" sheetId="2" r:id="rId2"/>
  </sheets>
  <externalReferences>
    <externalReference r:id="rId5"/>
    <externalReference r:id="rId6"/>
    <externalReference r:id="rId7"/>
  </externalReferences>
  <definedNames>
    <definedName name="__123Graph_A" hidden="1">'[2]DATA'!#REF!</definedName>
    <definedName name="__123Graph_X" hidden="1">'[2]DATA'!#REF!</definedName>
    <definedName name="_12__123Graph_AS_THERMAL_PRICE" hidden="1">'[2]DATA'!#REF!</definedName>
    <definedName name="_16__123Graph_BCELL_EFFICIENCY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0__123Graph_XS_THERMAL_PRICE" hidden="1">'[2]DATA'!#REF!</definedName>
    <definedName name="_8__123Graph_A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'[2]DATA'!#REF!</definedName>
    <definedName name="Deflator">'[3]VS2001_EconData1999Dollars_data'!#REF!</definedName>
    <definedName name="G">#REF!</definedName>
    <definedName name="H">#REF!</definedName>
    <definedName name="S">#REF!</definedName>
    <definedName name="T">#REF!</definedName>
    <definedName name="table" hidden="1">'[2]DATA'!#REF!</definedName>
    <definedName name="test" hidden="1">'[2]DATA'!#REF!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<sst xmlns="http://schemas.openxmlformats.org/spreadsheetml/2006/main" count="8" uniqueCount="8">
  <si>
    <t>Soybean Imports to China and Total World Soybean Exports, 1980-2011</t>
  </si>
  <si>
    <t>Year</t>
  </si>
  <si>
    <t>China Imports</t>
  </si>
  <si>
    <t>World Exports</t>
  </si>
  <si>
    <t>China Imports as a Share of World Exports</t>
  </si>
  <si>
    <t>Million Tons</t>
  </si>
  <si>
    <t>Percent</t>
  </si>
  <si>
    <r>
      <t xml:space="preserve">Source: Compiled by Earth Policy Institute from U.S. Department of Agriculture, </t>
    </r>
    <r>
      <rPr>
        <i/>
        <sz val="10"/>
        <color indexed="8"/>
        <rFont val="Arial"/>
        <family val="2"/>
      </rPr>
      <t>Production, Supply and Distribution</t>
    </r>
    <r>
      <rPr>
        <sz val="10"/>
        <color indexed="8"/>
        <rFont val="Arial"/>
        <family val="2"/>
      </rPr>
      <t xml:space="preserve">, electronic database, at www.fas.usda.gov/psdonline, updated 10 April 2012.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</si>
</sst>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yyyy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2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52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6" borderId="0" applyNumberFormat="0" applyBorder="0" applyAlignment="0" applyProtection="0"/>
    <xf numFmtId="0" fontId="0" fillId="7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2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52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52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0" fontId="60" fillId="28" borderId="2" applyNumberFormat="0" applyAlignment="0" applyProtection="0"/>
    <xf numFmtId="3" fontId="5" fillId="29" borderId="3">
      <alignment horizontal="right" vertical="center" indent="1"/>
      <protection/>
    </xf>
    <xf numFmtId="3" fontId="6" fillId="29" borderId="3">
      <alignment horizontal="right" vertical="center" indent="1"/>
      <protection/>
    </xf>
    <xf numFmtId="0" fontId="7" fillId="29" borderId="3">
      <alignment horizontal="left" vertical="center" indent="1"/>
      <protection/>
    </xf>
    <xf numFmtId="0" fontId="8" fillId="30" borderId="3">
      <alignment horizontal="center" vertical="center"/>
      <protection/>
    </xf>
    <xf numFmtId="3" fontId="5" fillId="29" borderId="3">
      <alignment horizontal="right" vertical="center" indent="1"/>
      <protection/>
    </xf>
    <xf numFmtId="0" fontId="9" fillId="29" borderId="0">
      <alignment/>
      <protection/>
    </xf>
    <xf numFmtId="3" fontId="6" fillId="29" borderId="3">
      <alignment horizontal="right" vertical="center" indent="1"/>
      <protection/>
    </xf>
    <xf numFmtId="0" fontId="10" fillId="29" borderId="4">
      <alignment/>
      <protection/>
    </xf>
    <xf numFmtId="0" fontId="11" fillId="31" borderId="3">
      <alignment horizontal="left" vertical="center" indent="1"/>
      <protection/>
    </xf>
    <xf numFmtId="0" fontId="7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5" fontId="9" fillId="0" borderId="0" applyFill="0" applyBorder="0" applyAlignment="0" applyProtection="0"/>
    <xf numFmtId="164" fontId="12" fillId="32" borderId="5" applyAlignment="0">
      <protection/>
    </xf>
    <xf numFmtId="165" fontId="9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9" fillId="0" borderId="0" applyFill="0" applyBorder="0" applyAlignment="0" applyProtection="0"/>
    <xf numFmtId="0" fontId="63" fillId="33" borderId="0" applyNumberFormat="0" applyBorder="0" applyAlignment="0" applyProtection="0"/>
    <xf numFmtId="0" fontId="64" fillId="33" borderId="0" applyNumberFormat="0" applyBorder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3" fillId="34" borderId="0">
      <alignment horizontal="centerContinuous" wrapText="1"/>
      <protection/>
    </xf>
    <xf numFmtId="0" fontId="14" fillId="0" borderId="0" applyNumberFormat="0" applyFill="0" applyBorder="0" applyAlignment="0" applyProtection="0"/>
    <xf numFmtId="0" fontId="71" fillId="35" borderId="1" applyNumberFormat="0" applyAlignment="0" applyProtection="0"/>
    <xf numFmtId="0" fontId="72" fillId="35" borderId="1" applyNumberFormat="0" applyAlignment="0" applyProtection="0"/>
    <xf numFmtId="0" fontId="73" fillId="0" borderId="9" applyNumberFormat="0" applyFill="0" applyAlignment="0" applyProtection="0"/>
    <xf numFmtId="0" fontId="74" fillId="0" borderId="9" applyNumberFormat="0" applyFill="0" applyAlignment="0" applyProtection="0"/>
    <xf numFmtId="0" fontId="75" fillId="36" borderId="0" applyNumberFormat="0" applyBorder="0" applyAlignment="0" applyProtection="0"/>
    <xf numFmtId="0" fontId="76" fillId="36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7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7" fillId="0" borderId="0">
      <alignment/>
      <protection/>
    </xf>
    <xf numFmtId="0" fontId="9" fillId="0" borderId="0">
      <alignment/>
      <protection/>
    </xf>
    <xf numFmtId="0" fontId="0" fillId="37" borderId="10" applyNumberFormat="0" applyFont="0" applyAlignment="0" applyProtection="0"/>
    <xf numFmtId="0" fontId="52" fillId="37" borderId="10" applyNumberFormat="0" applyFont="0" applyAlignment="0" applyProtection="0"/>
    <xf numFmtId="0" fontId="78" fillId="27" borderId="11" applyNumberFormat="0" applyAlignment="0" applyProtection="0"/>
    <xf numFmtId="0" fontId="79" fillId="27" borderId="1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0" borderId="0" applyNumberFormat="0" applyBorder="0" applyAlignment="0">
      <protection/>
    </xf>
    <xf numFmtId="0" fontId="16" fillId="38" borderId="0">
      <alignment horizontal="left" vertical="center"/>
      <protection/>
    </xf>
    <xf numFmtId="0" fontId="17" fillId="0" borderId="12">
      <alignment horizontal="left" vertical="center"/>
      <protection/>
    </xf>
    <xf numFmtId="0" fontId="18" fillId="0" borderId="0">
      <alignment horizontal="left"/>
      <protection/>
    </xf>
    <xf numFmtId="0" fontId="9" fillId="0" borderId="0">
      <alignment/>
      <protection/>
    </xf>
    <xf numFmtId="166" fontId="9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3" applyNumberFormat="0" applyFill="0" applyAlignment="0" applyProtection="0"/>
    <xf numFmtId="0" fontId="82" fillId="0" borderId="13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85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12" xfId="0" applyFont="1" applyBorder="1" applyAlignment="1">
      <alignment/>
    </xf>
    <xf numFmtId="0" fontId="77" fillId="0" borderId="12" xfId="0" applyFont="1" applyBorder="1" applyAlignment="1">
      <alignment horizontal="right"/>
    </xf>
    <xf numFmtId="0" fontId="77" fillId="0" borderId="12" xfId="0" applyFont="1" applyBorder="1" applyAlignment="1">
      <alignment horizontal="right" wrapText="1"/>
    </xf>
    <xf numFmtId="0" fontId="77" fillId="0" borderId="0" xfId="0" applyFont="1" applyAlignment="1">
      <alignment horizontal="right"/>
    </xf>
    <xf numFmtId="0" fontId="77" fillId="0" borderId="0" xfId="0" applyFont="1" applyAlignment="1">
      <alignment horizontal="center"/>
    </xf>
    <xf numFmtId="0" fontId="77" fillId="0" borderId="0" xfId="0" applyFont="1" applyAlignment="1">
      <alignment horizontal="left"/>
    </xf>
    <xf numFmtId="3" fontId="77" fillId="0" borderId="0" xfId="0" applyNumberFormat="1" applyFont="1" applyAlignment="1">
      <alignment/>
    </xf>
    <xf numFmtId="3" fontId="77" fillId="0" borderId="0" xfId="0" applyNumberFormat="1" applyFont="1" applyBorder="1" applyAlignment="1">
      <alignment/>
    </xf>
    <xf numFmtId="0" fontId="77" fillId="0" borderId="12" xfId="0" applyFont="1" applyBorder="1" applyAlignment="1">
      <alignment horizontal="left"/>
    </xf>
    <xf numFmtId="3" fontId="77" fillId="0" borderId="12" xfId="0" applyNumberFormat="1" applyFont="1" applyBorder="1" applyAlignment="1">
      <alignment/>
    </xf>
    <xf numFmtId="0" fontId="77" fillId="0" borderId="0" xfId="0" applyFont="1" applyAlignment="1">
      <alignment wrapText="1"/>
    </xf>
    <xf numFmtId="2" fontId="77" fillId="0" borderId="14" xfId="0" applyNumberFormat="1" applyFont="1" applyBorder="1" applyAlignment="1">
      <alignment horizontal="center"/>
    </xf>
    <xf numFmtId="0" fontId="77" fillId="0" borderId="0" xfId="0" applyFont="1" applyAlignment="1">
      <alignment horizontal="left" wrapText="1"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lsAltDataPrezn1" xfId="69"/>
    <cellStyle name="clsAltMRVDataPrezn1" xfId="70"/>
    <cellStyle name="clsAltRowHeader" xfId="71"/>
    <cellStyle name="clsColumnHeader" xfId="72"/>
    <cellStyle name="clsDataPrezn1" xfId="73"/>
    <cellStyle name="clsDefault" xfId="74"/>
    <cellStyle name="clsMRVDataPrezn1" xfId="75"/>
    <cellStyle name="clsMRVRow" xfId="76"/>
    <cellStyle name="clsReportHeader" xfId="77"/>
    <cellStyle name="clsRowHeader" xfId="78"/>
    <cellStyle name="Comma" xfId="79"/>
    <cellStyle name="Comma [0]" xfId="80"/>
    <cellStyle name="Comma 2" xfId="81"/>
    <cellStyle name="Comma 3" xfId="82"/>
    <cellStyle name="Comma0" xfId="83"/>
    <cellStyle name="Currency" xfId="84"/>
    <cellStyle name="Currency [0]" xfId="85"/>
    <cellStyle name="Currency 2" xfId="86"/>
    <cellStyle name="Currency0" xfId="87"/>
    <cellStyle name="Data_Green_dec1" xfId="88"/>
    <cellStyle name="Date" xfId="89"/>
    <cellStyle name="Explanatory Text" xfId="90"/>
    <cellStyle name="Explanatory Text 2" xfId="91"/>
    <cellStyle name="Fixed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ed Top" xfId="103"/>
    <cellStyle name="Hyperlink 2" xfId="104"/>
    <cellStyle name="Input" xfId="105"/>
    <cellStyle name="Input 2" xfId="106"/>
    <cellStyle name="Linked Cell" xfId="107"/>
    <cellStyle name="Linked Cell 2" xfId="108"/>
    <cellStyle name="Neutral" xfId="109"/>
    <cellStyle name="Neutral 2" xfId="110"/>
    <cellStyle name="Normal 2" xfId="111"/>
    <cellStyle name="Normal 2 2" xfId="112"/>
    <cellStyle name="Normal 2 3" xfId="113"/>
    <cellStyle name="Normal 3" xfId="114"/>
    <cellStyle name="Normal 4" xfId="115"/>
    <cellStyle name="Normal 4 2" xfId="116"/>
    <cellStyle name="Normal 5" xfId="117"/>
    <cellStyle name="Normal 5 2" xfId="118"/>
    <cellStyle name="Normal 6" xfId="119"/>
    <cellStyle name="Normal 7" xfId="120"/>
    <cellStyle name="Note" xfId="121"/>
    <cellStyle name="Note 2" xfId="122"/>
    <cellStyle name="Output" xfId="123"/>
    <cellStyle name="Output 2" xfId="124"/>
    <cellStyle name="Percent" xfId="125"/>
    <cellStyle name="Percent 2" xfId="126"/>
    <cellStyle name="SectionCalcHeader" xfId="127"/>
    <cellStyle name="SectionHead" xfId="128"/>
    <cellStyle name="SectionSubhead" xfId="129"/>
    <cellStyle name="Source Text" xfId="130"/>
    <cellStyle name="Style 1" xfId="131"/>
    <cellStyle name="Style 29" xfId="132"/>
    <cellStyle name="Title" xfId="133"/>
    <cellStyle name="Total" xfId="134"/>
    <cellStyle name="Total 2" xfId="135"/>
    <cellStyle name="Warning Text" xfId="136"/>
    <cellStyle name="Warning Text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Soybean Imports to China and Total World Soybean Exports, 1980-2011</a:t>
            </a:r>
          </a:p>
        </c:rich>
      </c:tx>
      <c:layout>
        <c:manualLayout>
          <c:xMode val="factor"/>
          <c:yMode val="factor"/>
          <c:x val="0.0245"/>
          <c:y val="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225"/>
          <c:w val="0.87975"/>
          <c:h val="0.811"/>
        </c:manualLayout>
      </c:layout>
      <c:lineChart>
        <c:grouping val="standard"/>
        <c:varyColors val="0"/>
        <c:ser>
          <c:idx val="1"/>
          <c:order val="0"/>
          <c:tx>
            <c:strRef>
              <c:f>ChinaSoyImports!$B$3</c:f>
              <c:strCache>
                <c:ptCount val="1"/>
                <c:pt idx="0">
                  <c:v>China 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ChinaSoyImports!$A$6:$A$37</c:f>
              <c:numCach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</c:numCache>
            </c:numRef>
          </c:cat>
          <c:val>
            <c:numRef>
              <c:f>ChinaSoyImports!$B$6:$B$37</c:f>
              <c:numCache>
                <c:ptCount val="32"/>
                <c:pt idx="0">
                  <c:v>0.54</c:v>
                </c:pt>
                <c:pt idx="1">
                  <c:v>0.53</c:v>
                </c:pt>
                <c:pt idx="2">
                  <c:v>0.03</c:v>
                </c:pt>
                <c:pt idx="3">
                  <c:v>0</c:v>
                </c:pt>
                <c:pt idx="4">
                  <c:v>0</c:v>
                </c:pt>
                <c:pt idx="5">
                  <c:v>0.28</c:v>
                </c:pt>
                <c:pt idx="6">
                  <c:v>0.19</c:v>
                </c:pt>
                <c:pt idx="7">
                  <c:v>0.208</c:v>
                </c:pt>
                <c:pt idx="8">
                  <c:v>0.033</c:v>
                </c:pt>
                <c:pt idx="9">
                  <c:v>0.001</c:v>
                </c:pt>
                <c:pt idx="10">
                  <c:v>0.001</c:v>
                </c:pt>
                <c:pt idx="11">
                  <c:v>0.136</c:v>
                </c:pt>
                <c:pt idx="12">
                  <c:v>0.15</c:v>
                </c:pt>
                <c:pt idx="13">
                  <c:v>0.125</c:v>
                </c:pt>
                <c:pt idx="14">
                  <c:v>0.155</c:v>
                </c:pt>
                <c:pt idx="15">
                  <c:v>0.795</c:v>
                </c:pt>
                <c:pt idx="16">
                  <c:v>2.274</c:v>
                </c:pt>
                <c:pt idx="17">
                  <c:v>2.94</c:v>
                </c:pt>
                <c:pt idx="18">
                  <c:v>3.85</c:v>
                </c:pt>
                <c:pt idx="19">
                  <c:v>10.1</c:v>
                </c:pt>
                <c:pt idx="20">
                  <c:v>13.245</c:v>
                </c:pt>
                <c:pt idx="21">
                  <c:v>10.385</c:v>
                </c:pt>
                <c:pt idx="22">
                  <c:v>21.417</c:v>
                </c:pt>
                <c:pt idx="23">
                  <c:v>16.933</c:v>
                </c:pt>
                <c:pt idx="24">
                  <c:v>25.802</c:v>
                </c:pt>
                <c:pt idx="25">
                  <c:v>28.317</c:v>
                </c:pt>
                <c:pt idx="26">
                  <c:v>28.726</c:v>
                </c:pt>
                <c:pt idx="27">
                  <c:v>37.816</c:v>
                </c:pt>
                <c:pt idx="28">
                  <c:v>41.098</c:v>
                </c:pt>
                <c:pt idx="29">
                  <c:v>50.338</c:v>
                </c:pt>
                <c:pt idx="30">
                  <c:v>52.339</c:v>
                </c:pt>
                <c:pt idx="31">
                  <c:v>55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ChinaSoyImports!$C$3</c:f>
              <c:strCache>
                <c:ptCount val="1"/>
                <c:pt idx="0">
                  <c:v>World 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ChinaSoyImports!$C$6:$C$37</c:f>
              <c:numCache>
                <c:ptCount val="32"/>
                <c:pt idx="0">
                  <c:v>25.342</c:v>
                </c:pt>
                <c:pt idx="1">
                  <c:v>29.316</c:v>
                </c:pt>
                <c:pt idx="2">
                  <c:v>28.617</c:v>
                </c:pt>
                <c:pt idx="3">
                  <c:v>26.221</c:v>
                </c:pt>
                <c:pt idx="4">
                  <c:v>25.249</c:v>
                </c:pt>
                <c:pt idx="5">
                  <c:v>26.061</c:v>
                </c:pt>
                <c:pt idx="6">
                  <c:v>28.552</c:v>
                </c:pt>
                <c:pt idx="7">
                  <c:v>30.114</c:v>
                </c:pt>
                <c:pt idx="8">
                  <c:v>23.558</c:v>
                </c:pt>
                <c:pt idx="9">
                  <c:v>27.275</c:v>
                </c:pt>
                <c:pt idx="10">
                  <c:v>25.392</c:v>
                </c:pt>
                <c:pt idx="11">
                  <c:v>28.098</c:v>
                </c:pt>
                <c:pt idx="12">
                  <c:v>29.296</c:v>
                </c:pt>
                <c:pt idx="13">
                  <c:v>27.729</c:v>
                </c:pt>
                <c:pt idx="14">
                  <c:v>31.982</c:v>
                </c:pt>
                <c:pt idx="15">
                  <c:v>31.643</c:v>
                </c:pt>
                <c:pt idx="16">
                  <c:v>36.764</c:v>
                </c:pt>
                <c:pt idx="17">
                  <c:v>39.314</c:v>
                </c:pt>
                <c:pt idx="18">
                  <c:v>37.928</c:v>
                </c:pt>
                <c:pt idx="19">
                  <c:v>45.634</c:v>
                </c:pt>
                <c:pt idx="20">
                  <c:v>53.817</c:v>
                </c:pt>
                <c:pt idx="21">
                  <c:v>52.996</c:v>
                </c:pt>
                <c:pt idx="22">
                  <c:v>61.339</c:v>
                </c:pt>
                <c:pt idx="23">
                  <c:v>56.039</c:v>
                </c:pt>
                <c:pt idx="24">
                  <c:v>64.752</c:v>
                </c:pt>
                <c:pt idx="25">
                  <c:v>63.801</c:v>
                </c:pt>
                <c:pt idx="26">
                  <c:v>71.091</c:v>
                </c:pt>
                <c:pt idx="27">
                  <c:v>78.428</c:v>
                </c:pt>
                <c:pt idx="28">
                  <c:v>76.894</c:v>
                </c:pt>
                <c:pt idx="29">
                  <c:v>92.855</c:v>
                </c:pt>
                <c:pt idx="30">
                  <c:v>92.669</c:v>
                </c:pt>
                <c:pt idx="31">
                  <c:v>90.892</c:v>
                </c:pt>
              </c:numCache>
            </c:numRef>
          </c:val>
          <c:smooth val="0"/>
        </c:ser>
        <c:marker val="1"/>
        <c:axId val="61600372"/>
        <c:axId val="17532437"/>
      </c:lineChart>
      <c:catAx>
        <c:axId val="61600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532437"/>
        <c:crosses val="autoZero"/>
        <c:auto val="1"/>
        <c:lblOffset val="100"/>
        <c:tickLblSkip val="5"/>
        <c:tickMarkSkip val="10"/>
        <c:noMultiLvlLbl val="0"/>
      </c:catAx>
      <c:valAx>
        <c:axId val="17532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6003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0.4955</cdr:x>
      <cdr:y>0.44125</cdr:y>
    </cdr:from>
    <cdr:to>
      <cdr:x>0.69425</cdr:x>
      <cdr:y>0.48375</cdr:y>
    </cdr:to>
    <cdr:sp>
      <cdr:nvSpPr>
        <cdr:cNvPr id="2" name="TextBox 2"/>
        <cdr:cNvSpPr txBox="1">
          <a:spLocks noChangeArrowheads="1"/>
        </cdr:cNvSpPr>
      </cdr:nvSpPr>
      <cdr:spPr>
        <a:xfrm>
          <a:off x="2933700" y="2209800"/>
          <a:ext cx="1181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World Exports</a:t>
          </a:r>
        </a:p>
      </cdr:txBody>
    </cdr:sp>
  </cdr:relSizeAnchor>
  <cdr:relSizeAnchor xmlns:cdr="http://schemas.openxmlformats.org/drawingml/2006/chartDrawing">
    <cdr:from>
      <cdr:x>0.57225</cdr:x>
      <cdr:y>0.67325</cdr:y>
    </cdr:from>
    <cdr:to>
      <cdr:x>0.76875</cdr:x>
      <cdr:y>0.71325</cdr:y>
    </cdr:to>
    <cdr:sp>
      <cdr:nvSpPr>
        <cdr:cNvPr id="3" name="TextBox 3"/>
        <cdr:cNvSpPr txBox="1">
          <a:spLocks noChangeArrowheads="1"/>
        </cdr:cNvSpPr>
      </cdr:nvSpPr>
      <cdr:spPr>
        <a:xfrm>
          <a:off x="3390900" y="3371850"/>
          <a:ext cx="1162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China 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USMeat"/>
      <sheetName val="USMeatGR"/>
      <sheetName val="USMeatPerCap"/>
      <sheetName val="USMeatPerCapGR"/>
      <sheetName val="ChinaMeat"/>
      <sheetName val="ChinaMeatGR"/>
      <sheetName val="ChinaMeatPerCap"/>
      <sheetName val="ChinaMeatperCapGR"/>
      <sheetName val="USChinaMeat"/>
      <sheetName val="USChinaMeatGR"/>
      <sheetName val="USChina2012GR"/>
      <sheetName val="USChinaMeatPerCap"/>
      <sheetName val="USChinaMeatPerCapGR"/>
      <sheetName val="ChinaUSPerCap2012GR"/>
      <sheetName val="USChinaPork"/>
      <sheetName val="USChinaPorkGR"/>
      <sheetName val="USChinaPorkPerCap"/>
      <sheetName val="USChinaPorkPerCapGR"/>
      <sheetName val="USChinaPoultry"/>
      <sheetName val="USChinaPoultryGR"/>
      <sheetName val="USChinaPoultryPerCap"/>
      <sheetName val="USChinaPoultryperCapGR"/>
      <sheetName val="USChinaBeef"/>
      <sheetName val="USChinaBeefGR"/>
      <sheetName val="USChinaBeefPerCap"/>
      <sheetName val="USChinaBeefPerCapGR"/>
      <sheetName val="USChinaAquacultureProd"/>
      <sheetName val="USChinaAquacultureProdGR"/>
      <sheetName val="USChinaFeedgrain"/>
      <sheetName val="USChinaFeedgrainGR"/>
      <sheetName val="USChinaSoymeal"/>
      <sheetName val="USChinaSoymealGR"/>
      <sheetName val="ChinaSoyImports"/>
      <sheetName val="ChinaSoyImportsG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14.140625" style="2" customWidth="1"/>
    <col min="3" max="3" width="20.140625" style="2" customWidth="1"/>
    <col min="4" max="4" width="27.28125" style="2" customWidth="1"/>
    <col min="5" max="16384" width="9.140625" style="2" customWidth="1"/>
  </cols>
  <sheetData>
    <row r="1" ht="12.75">
      <c r="A1" s="1" t="s">
        <v>0</v>
      </c>
    </row>
    <row r="3" spans="1:4" ht="25.5">
      <c r="A3" s="3" t="s">
        <v>1</v>
      </c>
      <c r="B3" s="4" t="s">
        <v>2</v>
      </c>
      <c r="C3" s="4" t="s">
        <v>3</v>
      </c>
      <c r="D3" s="5" t="s">
        <v>4</v>
      </c>
    </row>
    <row r="4" spans="2:4" ht="12.75">
      <c r="B4" s="14" t="s">
        <v>5</v>
      </c>
      <c r="C4" s="14"/>
      <c r="D4" s="6" t="s">
        <v>6</v>
      </c>
    </row>
    <row r="5" spans="2:4" ht="12.75">
      <c r="B5" s="7"/>
      <c r="C5" s="7"/>
      <c r="D5" s="7"/>
    </row>
    <row r="6" spans="1:4" ht="12.75">
      <c r="A6" s="8">
        <v>1980</v>
      </c>
      <c r="B6" s="9">
        <v>0.54</v>
      </c>
      <c r="C6" s="9">
        <v>25.342</v>
      </c>
      <c r="D6" s="10">
        <f>(B6/C6)*100</f>
        <v>2.1308499723778707</v>
      </c>
    </row>
    <row r="7" spans="1:4" ht="12.75">
      <c r="A7" s="8">
        <v>1981</v>
      </c>
      <c r="B7" s="9">
        <v>0.53</v>
      </c>
      <c r="C7" s="9">
        <v>29.316</v>
      </c>
      <c r="D7" s="10">
        <f aca="true" t="shared" si="0" ref="D7:D37">(B7/C7)*100</f>
        <v>1.8078864783735846</v>
      </c>
    </row>
    <row r="8" spans="1:4" ht="12.75">
      <c r="A8" s="8">
        <v>1982</v>
      </c>
      <c r="B8" s="9">
        <v>0.03</v>
      </c>
      <c r="C8" s="9">
        <v>28.617</v>
      </c>
      <c r="D8" s="10">
        <f t="shared" si="0"/>
        <v>0.1048327916972429</v>
      </c>
    </row>
    <row r="9" spans="1:4" ht="12.75">
      <c r="A9" s="8">
        <v>1983</v>
      </c>
      <c r="B9" s="9">
        <v>0</v>
      </c>
      <c r="C9" s="9">
        <v>26.221</v>
      </c>
      <c r="D9" s="10">
        <f t="shared" si="0"/>
        <v>0</v>
      </c>
    </row>
    <row r="10" spans="1:4" ht="12.75">
      <c r="A10" s="8">
        <v>1984</v>
      </c>
      <c r="B10" s="9">
        <v>0</v>
      </c>
      <c r="C10" s="9">
        <v>25.249</v>
      </c>
      <c r="D10" s="10">
        <f t="shared" si="0"/>
        <v>0</v>
      </c>
    </row>
    <row r="11" spans="1:4" ht="12.75">
      <c r="A11" s="8">
        <v>1985</v>
      </c>
      <c r="B11" s="9">
        <v>0.28</v>
      </c>
      <c r="C11" s="9">
        <v>26.061</v>
      </c>
      <c r="D11" s="10">
        <f t="shared" si="0"/>
        <v>1.0744023636852003</v>
      </c>
    </row>
    <row r="12" spans="1:4" ht="12.75">
      <c r="A12" s="8">
        <v>1986</v>
      </c>
      <c r="B12" s="9">
        <v>0.19</v>
      </c>
      <c r="C12" s="9">
        <v>28.552</v>
      </c>
      <c r="D12" s="10">
        <f t="shared" si="0"/>
        <v>0.6654525077052396</v>
      </c>
    </row>
    <row r="13" spans="1:4" ht="12.75">
      <c r="A13" s="8">
        <v>1987</v>
      </c>
      <c r="B13" s="9">
        <v>0.208</v>
      </c>
      <c r="C13" s="9">
        <v>30.114</v>
      </c>
      <c r="D13" s="10">
        <f t="shared" si="0"/>
        <v>0.6907086404994355</v>
      </c>
    </row>
    <row r="14" spans="1:4" ht="12.75">
      <c r="A14" s="8">
        <v>1988</v>
      </c>
      <c r="B14" s="9">
        <v>0.033</v>
      </c>
      <c r="C14" s="9">
        <v>23.558</v>
      </c>
      <c r="D14" s="10">
        <f t="shared" si="0"/>
        <v>0.14007980303930725</v>
      </c>
    </row>
    <row r="15" spans="1:4" ht="12.75">
      <c r="A15" s="8">
        <v>1989</v>
      </c>
      <c r="B15" s="9">
        <v>0.001</v>
      </c>
      <c r="C15" s="9">
        <v>27.275</v>
      </c>
      <c r="D15" s="10">
        <f t="shared" si="0"/>
        <v>0.003666361136571953</v>
      </c>
    </row>
    <row r="16" spans="1:4" ht="12.75">
      <c r="A16" s="8">
        <v>1990</v>
      </c>
      <c r="B16" s="9">
        <v>0.001</v>
      </c>
      <c r="C16" s="9">
        <v>25.392</v>
      </c>
      <c r="D16" s="10">
        <f t="shared" si="0"/>
        <v>0.003938248267170762</v>
      </c>
    </row>
    <row r="17" spans="1:4" ht="12.75">
      <c r="A17" s="8">
        <v>1991</v>
      </c>
      <c r="B17" s="9">
        <v>0.136</v>
      </c>
      <c r="C17" s="9">
        <v>28.098</v>
      </c>
      <c r="D17" s="10">
        <f t="shared" si="0"/>
        <v>0.48402021496191905</v>
      </c>
    </row>
    <row r="18" spans="1:4" ht="12.75">
      <c r="A18" s="8">
        <v>1992</v>
      </c>
      <c r="B18" s="9">
        <v>0.15</v>
      </c>
      <c r="C18" s="9">
        <v>29.296</v>
      </c>
      <c r="D18" s="10">
        <f t="shared" si="0"/>
        <v>0.51201529219006</v>
      </c>
    </row>
    <row r="19" spans="1:4" ht="12.75">
      <c r="A19" s="8">
        <v>1993</v>
      </c>
      <c r="B19" s="9">
        <v>0.125</v>
      </c>
      <c r="C19" s="9">
        <v>27.729</v>
      </c>
      <c r="D19" s="10">
        <f t="shared" si="0"/>
        <v>0.4507915900320964</v>
      </c>
    </row>
    <row r="20" spans="1:4" ht="12.75">
      <c r="A20" s="8">
        <v>1994</v>
      </c>
      <c r="B20" s="9">
        <v>0.155</v>
      </c>
      <c r="C20" s="9">
        <v>31.982</v>
      </c>
      <c r="D20" s="10">
        <f t="shared" si="0"/>
        <v>0.4846476142830342</v>
      </c>
    </row>
    <row r="21" spans="1:4" ht="12.75">
      <c r="A21" s="8">
        <v>1995</v>
      </c>
      <c r="B21" s="9">
        <v>0.795</v>
      </c>
      <c r="C21" s="9">
        <v>31.643</v>
      </c>
      <c r="D21" s="10">
        <f t="shared" si="0"/>
        <v>2.5124040072053853</v>
      </c>
    </row>
    <row r="22" spans="1:4" ht="12.75">
      <c r="A22" s="8">
        <v>1996</v>
      </c>
      <c r="B22" s="9">
        <v>2.274</v>
      </c>
      <c r="C22" s="9">
        <v>36.764</v>
      </c>
      <c r="D22" s="10">
        <f t="shared" si="0"/>
        <v>6.185398759656184</v>
      </c>
    </row>
    <row r="23" spans="1:4" ht="12.75">
      <c r="A23" s="8">
        <v>1997</v>
      </c>
      <c r="B23" s="9">
        <v>2.94</v>
      </c>
      <c r="C23" s="9">
        <v>39.314</v>
      </c>
      <c r="D23" s="10">
        <f t="shared" si="0"/>
        <v>7.478252022180394</v>
      </c>
    </row>
    <row r="24" spans="1:4" ht="12.75">
      <c r="A24" s="8">
        <v>1998</v>
      </c>
      <c r="B24" s="9">
        <v>3.85</v>
      </c>
      <c r="C24" s="9">
        <v>37.928</v>
      </c>
      <c r="D24" s="10">
        <f t="shared" si="0"/>
        <v>10.150812064965198</v>
      </c>
    </row>
    <row r="25" spans="1:4" ht="12.75">
      <c r="A25" s="8">
        <v>1999</v>
      </c>
      <c r="B25" s="9">
        <v>10.1</v>
      </c>
      <c r="C25" s="9">
        <v>45.634</v>
      </c>
      <c r="D25" s="10">
        <f t="shared" si="0"/>
        <v>22.132620414603146</v>
      </c>
    </row>
    <row r="26" spans="1:4" ht="12.75">
      <c r="A26" s="8">
        <v>2000</v>
      </c>
      <c r="B26" s="9">
        <v>13.245</v>
      </c>
      <c r="C26" s="9">
        <v>53.817</v>
      </c>
      <c r="D26" s="10">
        <f t="shared" si="0"/>
        <v>24.611182340152737</v>
      </c>
    </row>
    <row r="27" spans="1:4" ht="12.75">
      <c r="A27" s="8">
        <v>2001</v>
      </c>
      <c r="B27" s="9">
        <v>10.385</v>
      </c>
      <c r="C27" s="9">
        <v>52.996</v>
      </c>
      <c r="D27" s="10">
        <f t="shared" si="0"/>
        <v>19.595818552343573</v>
      </c>
    </row>
    <row r="28" spans="1:4" ht="12.75">
      <c r="A28" s="8">
        <v>2002</v>
      </c>
      <c r="B28" s="9">
        <v>21.417</v>
      </c>
      <c r="C28" s="9">
        <v>61.339</v>
      </c>
      <c r="D28" s="10">
        <f t="shared" si="0"/>
        <v>34.91579582321199</v>
      </c>
    </row>
    <row r="29" spans="1:4" ht="12.75">
      <c r="A29" s="8">
        <v>2003</v>
      </c>
      <c r="B29" s="9">
        <v>16.933</v>
      </c>
      <c r="C29" s="9">
        <v>56.039</v>
      </c>
      <c r="D29" s="10">
        <f t="shared" si="0"/>
        <v>30.216456396438197</v>
      </c>
    </row>
    <row r="30" spans="1:4" ht="12.75">
      <c r="A30" s="8">
        <v>2004</v>
      </c>
      <c r="B30" s="9">
        <v>25.802</v>
      </c>
      <c r="C30" s="9">
        <v>64.752</v>
      </c>
      <c r="D30" s="10">
        <f t="shared" si="0"/>
        <v>39.847417840375584</v>
      </c>
    </row>
    <row r="31" spans="1:4" ht="12.75">
      <c r="A31" s="8">
        <v>2005</v>
      </c>
      <c r="B31" s="9">
        <v>28.317</v>
      </c>
      <c r="C31" s="9">
        <v>63.801</v>
      </c>
      <c r="D31" s="10">
        <f t="shared" si="0"/>
        <v>44.383316875911035</v>
      </c>
    </row>
    <row r="32" spans="1:4" ht="12.75">
      <c r="A32" s="8">
        <v>2006</v>
      </c>
      <c r="B32" s="9">
        <v>28.726</v>
      </c>
      <c r="C32" s="9">
        <v>71.091</v>
      </c>
      <c r="D32" s="10">
        <f t="shared" si="0"/>
        <v>40.40736520797289</v>
      </c>
    </row>
    <row r="33" spans="1:4" ht="12.75">
      <c r="A33" s="8">
        <v>2007</v>
      </c>
      <c r="B33" s="9">
        <v>37.816</v>
      </c>
      <c r="C33" s="9">
        <v>78.428</v>
      </c>
      <c r="D33" s="10">
        <f t="shared" si="0"/>
        <v>48.217473351354116</v>
      </c>
    </row>
    <row r="34" spans="1:4" ht="12.75">
      <c r="A34" s="8">
        <v>2008</v>
      </c>
      <c r="B34" s="9">
        <v>41.098</v>
      </c>
      <c r="C34" s="9">
        <v>76.894</v>
      </c>
      <c r="D34" s="10">
        <f t="shared" si="0"/>
        <v>53.44760319400733</v>
      </c>
    </row>
    <row r="35" spans="1:4" ht="12.75">
      <c r="A35" s="8">
        <v>2009</v>
      </c>
      <c r="B35" s="9">
        <v>50.338</v>
      </c>
      <c r="C35" s="9">
        <v>92.855</v>
      </c>
      <c r="D35" s="10">
        <f t="shared" si="0"/>
        <v>54.21140487857412</v>
      </c>
    </row>
    <row r="36" spans="1:4" ht="12.75">
      <c r="A36" s="8">
        <v>2010</v>
      </c>
      <c r="B36" s="9">
        <v>52.339</v>
      </c>
      <c r="C36" s="9">
        <v>92.669</v>
      </c>
      <c r="D36" s="10">
        <f t="shared" si="0"/>
        <v>56.47951310578511</v>
      </c>
    </row>
    <row r="37" spans="1:4" ht="12.75">
      <c r="A37" s="11">
        <v>2011</v>
      </c>
      <c r="B37" s="12">
        <v>55</v>
      </c>
      <c r="C37" s="12">
        <v>90.892</v>
      </c>
      <c r="D37" s="12">
        <f t="shared" si="0"/>
        <v>60.51137613871408</v>
      </c>
    </row>
    <row r="39" spans="1:4" ht="15" customHeight="1">
      <c r="A39" s="15" t="s">
        <v>7</v>
      </c>
      <c r="B39" s="15"/>
      <c r="C39" s="15"/>
      <c r="D39" s="15"/>
    </row>
    <row r="40" spans="1:4" ht="25.5" customHeight="1">
      <c r="A40" s="15"/>
      <c r="B40" s="15"/>
      <c r="C40" s="15"/>
      <c r="D40" s="15"/>
    </row>
    <row r="41" spans="1:4" ht="12.75">
      <c r="A41" s="13"/>
      <c r="B41" s="13"/>
      <c r="C41" s="13"/>
      <c r="D41" s="13"/>
    </row>
    <row r="42" spans="1:4" ht="12.75">
      <c r="A42" s="13"/>
      <c r="B42" s="13"/>
      <c r="C42" s="13"/>
      <c r="D42" s="13"/>
    </row>
  </sheetData>
  <sheetProtection/>
  <mergeCells count="2">
    <mergeCell ref="B4:C4"/>
    <mergeCell ref="A39:D4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Rasmussen</dc:creator>
  <cp:keywords/>
  <dc:description/>
  <cp:lastModifiedBy>Sara Rasmussen</cp:lastModifiedBy>
  <dcterms:created xsi:type="dcterms:W3CDTF">2012-04-20T18:07:47Z</dcterms:created>
  <dcterms:modified xsi:type="dcterms:W3CDTF">2012-04-23T11:58:58Z</dcterms:modified>
  <cp:category/>
  <cp:version/>
  <cp:contentType/>
  <cp:contentStatus/>
</cp:coreProperties>
</file>